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clmi\OneDrive\Documentos\CCLMichoacan\Presupuesto\Estados_Financieros\Entregados\Estados_Financieros\Estados_Financieros_2022\Presupuestal\"/>
    </mc:Choice>
  </mc:AlternateContent>
  <xr:revisionPtr revIDLastSave="0" documentId="13_ncr:1_{2AD3FF2C-123E-4C02-BCE7-1B7597260B41}" xr6:coauthVersionLast="47" xr6:coauthVersionMax="47" xr10:uidLastSave="{00000000-0000-0000-0000-000000000000}"/>
  <bookViews>
    <workbookView xWindow="-120" yWindow="-120" windowWidth="19440" windowHeight="14880" xr2:uid="{00000000-000D-0000-FFFF-FFFF00000000}"/>
  </bookViews>
  <sheets>
    <sheet name="FORMATO" sheetId="4" r:id="rId1"/>
    <sheet name="Hoja1" sheetId="6" r:id="rId2"/>
    <sheet name="INSTRUCTIVO" sheetId="5" r:id="rId3"/>
  </sheets>
  <definedNames>
    <definedName name="_xlnm.Print_Area" localSheetId="0">FORMATO!$A$1:$P$56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9" i="4" l="1"/>
  <c r="D33" i="4" s="1"/>
  <c r="E19" i="4"/>
  <c r="E33" i="4" s="1"/>
  <c r="F19" i="4"/>
  <c r="F33" i="4" s="1"/>
  <c r="G19" i="4"/>
  <c r="G33" i="4" s="1"/>
  <c r="H19" i="4"/>
  <c r="H33" i="4" s="1"/>
  <c r="K19" i="4"/>
  <c r="K33" i="4" s="1"/>
  <c r="L19" i="4"/>
  <c r="L33" i="4" s="1"/>
  <c r="C19" i="4"/>
  <c r="C33" i="4" s="1"/>
  <c r="D9" i="4"/>
  <c r="E9" i="4"/>
  <c r="F9" i="4"/>
  <c r="G9" i="4"/>
  <c r="H9" i="4"/>
  <c r="K9" i="4"/>
  <c r="L9" i="4"/>
  <c r="C9" i="4"/>
  <c r="M12" i="4"/>
  <c r="M11" i="4"/>
  <c r="M10" i="4"/>
  <c r="J12" i="4"/>
  <c r="J11" i="4"/>
  <c r="J10" i="4"/>
  <c r="J19" i="4" s="1"/>
  <c r="J33" i="4" s="1"/>
  <c r="I12" i="4"/>
  <c r="I11" i="4"/>
  <c r="I10" i="4"/>
  <c r="M9" i="4" l="1"/>
  <c r="J9" i="4"/>
  <c r="I19" i="4"/>
  <c r="I33" i="4" s="1"/>
  <c r="M19" i="4"/>
  <c r="M33" i="4" s="1"/>
  <c r="I9" i="4"/>
</calcChain>
</file>

<file path=xl/sharedStrings.xml><?xml version="1.0" encoding="utf-8"?>
<sst xmlns="http://schemas.openxmlformats.org/spreadsheetml/2006/main" count="105" uniqueCount="79">
  <si>
    <t>Devengado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</si>
  <si>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</si>
  <si>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</si>
  <si>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</si>
  <si>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</si>
  <si>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</si>
  <si>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</si>
  <si>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</si>
  <si>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</si>
  <si>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</si>
  <si>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</si>
  <si>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(13)</t>
  </si>
  <si>
    <t>(14)</t>
  </si>
  <si>
    <t>(15)</t>
  </si>
  <si>
    <t>(1)</t>
  </si>
  <si>
    <t>(2)</t>
  </si>
  <si>
    <t>Presupuesto de Egresos Aprobado</t>
  </si>
  <si>
    <t>Ampliaciones/Reducciones</t>
  </si>
  <si>
    <t>Presupuesto Vigente</t>
  </si>
  <si>
    <t>Comprometido</t>
  </si>
  <si>
    <t>Presupuesto Disponible para Comprometer</t>
  </si>
  <si>
    <t>Presupuesto sin Devengar</t>
  </si>
  <si>
    <t>Ejercido</t>
  </si>
  <si>
    <t>Pagado</t>
  </si>
  <si>
    <t>Cuentas por Pagar (Deuda)</t>
  </si>
  <si>
    <t>(16)</t>
  </si>
  <si>
    <t>Comprometido  no Devengado</t>
  </si>
  <si>
    <t>IDENTIFICADOR</t>
  </si>
  <si>
    <t>DESCRIPCIÓN</t>
  </si>
  <si>
    <t>Señalar el nombre del ente público.</t>
  </si>
  <si>
    <t>Indicar el periodo a que corresponda ya sea trimestral o anual.</t>
  </si>
  <si>
    <t>Anotar el nombre del Presidente Municipal y plasmar su firma.</t>
  </si>
  <si>
    <t>Anotar el nombre del Síndico y plasmar su firma.</t>
  </si>
  <si>
    <t>Anotar el nombre del Tesorero Municipal y plasmar su firma.</t>
  </si>
  <si>
    <t>Anotar el nombre del Contralor Municipal y plasmar su firma.</t>
  </si>
  <si>
    <t>(17)</t>
  </si>
  <si>
    <t>(18)</t>
  </si>
  <si>
    <t>(19)</t>
  </si>
  <si>
    <t>(20)</t>
  </si>
  <si>
    <t>Señalar el monto de las asignaciones autorizadas en el presupuesto de egresos.</t>
  </si>
  <si>
    <t>Reflejar  el importe  de los incrementos y decrementos al Presupuesto de Egresos Aprobado, derivado de las ampliaciones y reducciones autorizadas.</t>
  </si>
  <si>
    <t>Señalar el importe que resulte de sumar y/o restar las ampliaciones o reducciones al Presupuesto Aprobado.</t>
  </si>
  <si>
    <t>Señalar el monto de las aprobaciones de actos administrativos, u otros instrumentos jurídicos que formalizan una relación jurídica con terceros para la adquisición de bienes y servicios o ejecución de obras</t>
  </si>
  <si>
    <t>Indicar el monto de los reconocimientos de las obligaciones de pago a favor de terceros.</t>
  </si>
  <si>
    <t>Señalar el monto que resulte de restar al  Presupuesto Comprometido el Presupuesto Devengado.</t>
  </si>
  <si>
    <t>Señalar el importe que resulte de restar al Presupuesto Vigente el Presupuesto Devengado.</t>
  </si>
  <si>
    <t>Señalar el importe que resulte de restar al Presupuesto Vigente el Presupuesto Comprometido.</t>
  </si>
  <si>
    <t>Señalar el monto de la emisión de las cuentas por liquidar certificadas o documentos equivalentes.</t>
  </si>
  <si>
    <t>Indicar el monto de la  cancelación total o parcial de las obligaciones de pago, que se concreta mediante el desembolso de efectivo o por cualquier otro medio de pago.</t>
  </si>
  <si>
    <t>Señalar el importe que resulte de restar al Presupuesto Devengado el Presupuesto Pagado.</t>
  </si>
  <si>
    <t xml:space="preserve">INSTRUCTIVO PARA EL LLENADO DEL ANEXO </t>
  </si>
  <si>
    <t>Gasto Corriente</t>
  </si>
  <si>
    <t>Gasto de Capital</t>
  </si>
  <si>
    <t>Amortización de la Deuda y Disminución de Pasivos</t>
  </si>
  <si>
    <t>Capitulo del Gasto</t>
  </si>
  <si>
    <t>Subtotal</t>
  </si>
  <si>
    <t>Total</t>
  </si>
  <si>
    <t>Servicios Personales</t>
  </si>
  <si>
    <t>Materiales y Suministros</t>
  </si>
  <si>
    <t>Servicios Generales</t>
  </si>
  <si>
    <t>Transfderencias, Asignaciones, Subsidios y Otras Ayudas</t>
  </si>
  <si>
    <t>Bienes Muebles, Inmuebles e Intangibles</t>
  </si>
  <si>
    <t>Inversión Pública</t>
  </si>
  <si>
    <t>Inversiones Financieras y Otras Provisiones</t>
  </si>
  <si>
    <t>Participaciones y Aportaciones</t>
  </si>
  <si>
    <t>Deuda Pública</t>
  </si>
  <si>
    <t>(21)</t>
  </si>
  <si>
    <t>Indicar el número del capitulo al que corresponda de acuerdo al Clasificador por Objeto del Gasto.</t>
  </si>
  <si>
    <t>Señalar el nombre del capitulo al que corresponda de acuerdo al Clasificador por Objeto del Gasto.</t>
  </si>
  <si>
    <t>Indicar el importe resultante de sumar los subtotales por  tipo de gasto.</t>
  </si>
  <si>
    <t>Señlalar el importe del tipo de gasto que corresponda.</t>
  </si>
  <si>
    <t>Centro de Conciliación Laboral del Estado de Michoacán de Ocampo</t>
  </si>
  <si>
    <t>Al   31 DE DICIEMBRE DE 2022</t>
  </si>
  <si>
    <t>ANDRÉS MEDINA GUZMAN</t>
  </si>
  <si>
    <t>ANDREA ARACELI FARIAS OLVERA</t>
  </si>
  <si>
    <t>Director General</t>
  </si>
  <si>
    <t>Delegada Administrativa</t>
  </si>
  <si>
    <t>ESTADO DEL EJERCICIO DEL PRESUPUESTO DE EGRESOS POR</t>
  </si>
  <si>
    <t>CLASIFICACIÓN POR OBJETO DEL GASTO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</si>
</sst>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9"/>
      <color theme="1"/>
      <name val="Arial"/>
      <family val="2"/>
    </font>
    <font>
      <b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2" fillId="0" borderId="0" applyFont="0" applyFill="0" applyBorder="0" applyAlignment="0" applyProtection="0"/>
  </cellStyleXfs>
  <cellXfs count="44">
    <xf numFmtId="0" fontId="0" fillId="0" borderId="0" xfId="0"/>
    <xf numFmtId="0" fontId="0" fillId="0" borderId="1" xfId="0" applyBorder="1" applyAlignment="1">
      <alignment horizontal="justify" vertical="top" wrapText="1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0" fillId="0" borderId="2" xfId="0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49" fontId="0" fillId="0" borderId="4" xfId="0" applyNumberFormat="1" applyBorder="1" applyAlignment="1">
      <alignment horizontal="center" vertical="top" wrapText="1"/>
    </xf>
    <xf numFmtId="49" fontId="0" fillId="0" borderId="5" xfId="0" applyNumberFormat="1" applyBorder="1" applyAlignment="1">
      <alignment horizontal="center" vertical="top" wrapText="1"/>
    </xf>
    <xf numFmtId="0" fontId="0" fillId="0" borderId="6" xfId="0" applyBorder="1" applyAlignment="1">
      <alignment horizontal="justify" vertical="top" wrapText="1"/>
    </xf>
    <xf numFmtId="49" fontId="0" fillId="0" borderId="7" xfId="0" applyNumberFormat="1" applyBorder="1" applyAlignment="1">
      <alignment horizontal="center" vertical="top" wrapText="1"/>
    </xf>
    <xf numFmtId="0" fontId="0" fillId="0" borderId="8" xfId="0" applyBorder="1" applyAlignment="1">
      <alignment horizontal="justify" vertical="top" wrapText="1"/>
    </xf>
    <xf numFmtId="0" fontId="0" fillId="0" borderId="9" xfId="0" applyBorder="1" applyAlignment="1">
      <alignment horizontal="justify" vertical="justify" wrapText="1"/>
    </xf>
    <xf numFmtId="0" fontId="0" fillId="0" borderId="10" xfId="0" applyBorder="1" applyAlignment="1">
      <alignment horizontal="justify" vertical="top" wrapText="1"/>
    </xf>
    <xf numFmtId="0" fontId="0" fillId="0" borderId="1" xfId="0" applyBorder="1" applyAlignment="1">
      <alignment horizontal="justify"/>
    </xf>
    <xf numFmtId="0" fontId="0" fillId="0" borderId="1" xfId="0" applyBorder="1" applyAlignment="1">
      <alignment horizontal="justify" wrapText="1"/>
    </xf>
    <xf numFmtId="0" fontId="0" fillId="0" borderId="9" xfId="0" applyBorder="1" applyAlignment="1">
      <alignment horizontal="justify" wrapText="1"/>
    </xf>
    <xf numFmtId="49" fontId="0" fillId="0" borderId="11" xfId="0" applyNumberFormat="1" applyBorder="1" applyAlignment="1">
      <alignment horizontal="center" vertical="top" wrapText="1"/>
    </xf>
    <xf numFmtId="0" fontId="0" fillId="0" borderId="12" xfId="0" applyBorder="1"/>
    <xf numFmtId="0" fontId="3" fillId="0" borderId="12" xfId="0" applyFont="1" applyBorder="1"/>
    <xf numFmtId="0" fontId="3" fillId="0" borderId="0" xfId="0" applyFont="1"/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2" borderId="12" xfId="0" applyFont="1" applyFill="1" applyBorder="1"/>
    <xf numFmtId="0" fontId="3" fillId="2" borderId="12" xfId="0" applyFont="1" applyFill="1" applyBorder="1" applyAlignment="1">
      <alignment horizontal="center" vertical="center" wrapText="1"/>
    </xf>
    <xf numFmtId="43" fontId="2" fillId="0" borderId="13" xfId="2" applyFont="1" applyBorder="1"/>
    <xf numFmtId="43" fontId="2" fillId="0" borderId="14" xfId="2" applyFont="1" applyBorder="1"/>
    <xf numFmtId="0" fontId="4" fillId="0" borderId="12" xfId="0" applyFont="1" applyBorder="1"/>
    <xf numFmtId="0" fontId="7" fillId="3" borderId="15" xfId="0" applyFont="1" applyFill="1" applyBorder="1" applyAlignment="1" applyProtection="1">
      <alignment horizontal="center"/>
      <protection locked="0"/>
    </xf>
    <xf numFmtId="43" fontId="8" fillId="3" borderId="0" xfId="2" applyFont="1" applyFill="1" applyBorder="1" applyProtection="1"/>
    <xf numFmtId="0" fontId="8" fillId="3" borderId="0" xfId="0" applyFont="1" applyFill="1" applyAlignment="1" applyProtection="1">
      <alignment horizontal="center" vertical="top" wrapText="1"/>
      <protection locked="0"/>
    </xf>
    <xf numFmtId="43" fontId="8" fillId="3" borderId="0" xfId="2" applyFont="1" applyFill="1" applyBorder="1" applyAlignment="1" applyProtection="1">
      <alignment vertical="top"/>
    </xf>
    <xf numFmtId="0" fontId="7" fillId="3" borderId="0" xfId="0" applyFont="1" applyFill="1" applyAlignment="1">
      <alignment horizontal="center"/>
    </xf>
    <xf numFmtId="0" fontId="0" fillId="0" borderId="16" xfId="0" applyBorder="1"/>
    <xf numFmtId="43" fontId="3" fillId="0" borderId="12" xfId="2" applyFont="1" applyBorder="1" applyAlignment="1">
      <alignment horizontal="center" vertical="center" wrapText="1"/>
    </xf>
    <xf numFmtId="43" fontId="0" fillId="0" borderId="12" xfId="2" applyFont="1" applyBorder="1" applyAlignment="1">
      <alignment horizontal="center" vertical="center" wrapText="1"/>
    </xf>
    <xf numFmtId="43" fontId="4" fillId="0" borderId="12" xfId="2" applyFont="1" applyBorder="1" applyAlignment="1">
      <alignment horizontal="center" vertical="center" wrapText="1"/>
    </xf>
    <xf numFmtId="0" fontId="8" fillId="3" borderId="0" xfId="0" applyFont="1" applyFill="1" applyAlignment="1" applyProtection="1">
      <alignment horizontal="center" vertical="top" wrapText="1"/>
      <protection locked="0"/>
    </xf>
    <xf numFmtId="0" fontId="7" fillId="3" borderId="0" xfId="0" applyFont="1" applyFill="1" applyAlignment="1">
      <alignment horizontal="center"/>
    </xf>
    <xf numFmtId="0" fontId="6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7" fillId="3" borderId="0" xfId="0" applyFont="1" applyFill="1" applyAlignment="1" applyProtection="1">
      <alignment horizontal="center"/>
      <protection locked="0"/>
    </xf>
    <xf numFmtId="0" fontId="7" fillId="3" borderId="15" xfId="0" applyFont="1" applyFill="1" applyBorder="1" applyAlignment="1" applyProtection="1">
      <alignment horizontal="center"/>
      <protection locked="0"/>
    </xf>
    <xf numFmtId="0" fontId="0" fillId="0" borderId="0" xfId="0" applyAlignment="1">
      <alignment horizontal="center" wrapText="1"/>
    </xf>
    <xf numFmtId="0" fontId="7" fillId="3" borderId="0" xfId="0" applyFont="1" applyFill="1" applyAlignment="1">
      <alignment horizontal="center" wrapText="1"/>
    </xf>
  </cellXfs>
  <cellStyles count="3">
    <cellStyle name="Millares" xfId="2" builtinId="3"/>
    <cellStyle name="Normal" xfId="0" builtinId="0"/>
    <cellStyle name="Normal 2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981075</xdr:colOff>
      <xdr:row>0</xdr:row>
      <xdr:rowOff>0</xdr:rowOff>
    </xdr:from>
    <xdr:to>
      <xdr:col>12</xdr:col>
      <xdr:colOff>1450975</xdr:colOff>
      <xdr:row>4</xdr:row>
      <xdr:rowOff>21500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44C697C5-44C7-4B97-A89B-D89A13B7FB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392650" y="0"/>
          <a:ext cx="1974850" cy="81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53"/>
  <sheetViews>
    <sheetView showGridLines="0" tabSelected="1" view="pageBreakPreview" zoomScaleNormal="100" zoomScaleSheetLayoutView="100" workbookViewId="0">
      <selection activeCell="G8" sqref="G8"/>
    </sheetView>
  </sheetViews>
  <sheetFormatPr baseColWidth="10" defaultColWidth="11.42578125" defaultRowHeight="15" x14ac:dyDescent="0.25"/>
  <cols>
    <col min="1" max="1" width="15.140625" bestFit="1" customWidth="1"/>
    <col min="2" max="2" width="27.85546875" customWidth="1"/>
    <col min="3" max="13" width="22.5703125" style="21" customWidth="1"/>
  </cols>
  <sheetData>
    <row r="1" spans="1:13" s="19" customFormat="1" ht="15" customHeight="1" x14ac:dyDescent="0.25">
      <c r="A1" s="39" t="s">
        <v>71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</row>
    <row r="2" spans="1:13" s="19" customFormat="1" ht="15.75" x14ac:dyDescent="0.25">
      <c r="A2" s="38" t="s">
        <v>77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</row>
    <row r="3" spans="1:13" s="19" customFormat="1" ht="15.75" x14ac:dyDescent="0.25">
      <c r="A3" s="38" t="s">
        <v>78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</row>
    <row r="4" spans="1:13" s="19" customFormat="1" ht="15.75" x14ac:dyDescent="0.25">
      <c r="A4" s="38" t="s">
        <v>72</v>
      </c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</row>
    <row r="5" spans="1:13" s="19" customFormat="1" x14ac:dyDescent="0.25"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</row>
    <row r="6" spans="1:13" s="19" customFormat="1" ht="30" customHeight="1" x14ac:dyDescent="0.25">
      <c r="A6" s="18" t="s">
        <v>54</v>
      </c>
      <c r="B6" s="22"/>
      <c r="C6" s="23" t="s">
        <v>16</v>
      </c>
      <c r="D6" s="23" t="s">
        <v>17</v>
      </c>
      <c r="E6" s="23" t="s">
        <v>18</v>
      </c>
      <c r="F6" s="23" t="s">
        <v>19</v>
      </c>
      <c r="G6" s="23" t="s">
        <v>20</v>
      </c>
      <c r="H6" s="23" t="s">
        <v>0</v>
      </c>
      <c r="I6" s="23" t="s">
        <v>26</v>
      </c>
      <c r="J6" s="23" t="s">
        <v>21</v>
      </c>
      <c r="K6" s="23" t="s">
        <v>22</v>
      </c>
      <c r="L6" s="23" t="s">
        <v>23</v>
      </c>
      <c r="M6" s="23" t="s">
        <v>24</v>
      </c>
    </row>
    <row r="7" spans="1:13" s="19" customFormat="1" x14ac:dyDescent="0.25">
      <c r="A7" s="18" t="s">
        <v>1</v>
      </c>
      <c r="B7" s="22" t="s">
        <v>2</v>
      </c>
      <c r="C7" s="23" t="s">
        <v>3</v>
      </c>
      <c r="D7" s="23" t="s">
        <v>4</v>
      </c>
      <c r="E7" s="23" t="s">
        <v>5</v>
      </c>
      <c r="F7" s="23" t="s">
        <v>6</v>
      </c>
      <c r="G7" s="23" t="s">
        <v>7</v>
      </c>
      <c r="H7" s="23" t="s">
        <v>8</v>
      </c>
      <c r="I7" s="23" t="s">
        <v>9</v>
      </c>
      <c r="J7" s="23" t="s">
        <v>10</v>
      </c>
      <c r="K7" s="23" t="s">
        <v>11</v>
      </c>
      <c r="L7" s="23" t="s">
        <v>12</v>
      </c>
      <c r="M7" s="23" t="s">
        <v>13</v>
      </c>
    </row>
    <row r="8" spans="1:13" ht="21.75" customHeight="1" x14ac:dyDescent="0.25"/>
    <row r="9" spans="1:13" ht="30" customHeight="1" x14ac:dyDescent="0.25">
      <c r="A9" s="17"/>
      <c r="B9" s="18" t="s">
        <v>51</v>
      </c>
      <c r="C9" s="33">
        <f>SUM(C10:C18)</f>
        <v>8279002.419999999</v>
      </c>
      <c r="D9" s="33">
        <f t="shared" ref="D9:M9" si="0">SUM(D10:D18)</f>
        <v>-746454.28999999934</v>
      </c>
      <c r="E9" s="33">
        <f t="shared" si="0"/>
        <v>7532548.1299999999</v>
      </c>
      <c r="F9" s="33">
        <f t="shared" si="0"/>
        <v>6354407.2100000028</v>
      </c>
      <c r="G9" s="33">
        <f t="shared" si="0"/>
        <v>1178140.9199999974</v>
      </c>
      <c r="H9" s="33">
        <f t="shared" si="0"/>
        <v>6354407.2100000028</v>
      </c>
      <c r="I9" s="33">
        <f t="shared" si="0"/>
        <v>0</v>
      </c>
      <c r="J9" s="33">
        <f t="shared" si="0"/>
        <v>1178140.9199999974</v>
      </c>
      <c r="K9" s="33">
        <f t="shared" si="0"/>
        <v>6354407.2100000028</v>
      </c>
      <c r="L9" s="33">
        <f t="shared" si="0"/>
        <v>6354407.2100000028</v>
      </c>
      <c r="M9" s="33">
        <f t="shared" si="0"/>
        <v>0</v>
      </c>
    </row>
    <row r="10" spans="1:13" ht="30" customHeight="1" x14ac:dyDescent="0.25">
      <c r="A10" s="17">
        <v>1000</v>
      </c>
      <c r="B10" s="17" t="s">
        <v>57</v>
      </c>
      <c r="C10" s="34">
        <v>6756900.379999999</v>
      </c>
      <c r="D10" s="34">
        <v>-41854.289999999164</v>
      </c>
      <c r="E10" s="34">
        <v>6715046.0899999999</v>
      </c>
      <c r="F10" s="34">
        <v>5764880.7700000023</v>
      </c>
      <c r="G10" s="34">
        <v>950165.3199999975</v>
      </c>
      <c r="H10" s="34">
        <v>5764880.7700000023</v>
      </c>
      <c r="I10" s="24">
        <f>H10-F10</f>
        <v>0</v>
      </c>
      <c r="J10" s="24">
        <f>E10-H10</f>
        <v>950165.3199999975</v>
      </c>
      <c r="K10" s="24">
        <v>5764880.7700000023</v>
      </c>
      <c r="L10" s="24">
        <v>5764880.7700000023</v>
      </c>
      <c r="M10" s="24">
        <f>H10-L10</f>
        <v>0</v>
      </c>
    </row>
    <row r="11" spans="1:13" ht="30" customHeight="1" x14ac:dyDescent="0.25">
      <c r="A11" s="17">
        <v>2000</v>
      </c>
      <c r="B11" s="17" t="s">
        <v>58</v>
      </c>
      <c r="C11" s="34">
        <v>549000</v>
      </c>
      <c r="D11" s="34">
        <v>-316863.18000000005</v>
      </c>
      <c r="E11" s="34">
        <v>232136.81999999995</v>
      </c>
      <c r="F11" s="34">
        <v>232136.81999999995</v>
      </c>
      <c r="G11" s="34">
        <v>0</v>
      </c>
      <c r="H11" s="34">
        <v>232136.81999999995</v>
      </c>
      <c r="I11" s="24">
        <f t="shared" ref="I11:I12" si="1">H11-F11</f>
        <v>0</v>
      </c>
      <c r="J11" s="24">
        <f t="shared" ref="J11:J12" si="2">E11-H11</f>
        <v>0</v>
      </c>
      <c r="K11" s="25">
        <v>232136.81999999995</v>
      </c>
      <c r="L11" s="25">
        <v>232136.81999999995</v>
      </c>
      <c r="M11" s="24">
        <f t="shared" ref="M11:M12" si="3">H11-L11</f>
        <v>0</v>
      </c>
    </row>
    <row r="12" spans="1:13" ht="30" customHeight="1" x14ac:dyDescent="0.25">
      <c r="A12" s="17">
        <v>3000</v>
      </c>
      <c r="B12" s="17" t="s">
        <v>59</v>
      </c>
      <c r="C12" s="34">
        <v>973102.04</v>
      </c>
      <c r="D12" s="34">
        <v>-387736.82000000012</v>
      </c>
      <c r="E12" s="34">
        <v>585365.22</v>
      </c>
      <c r="F12" s="34">
        <v>357389.62000000005</v>
      </c>
      <c r="G12" s="34">
        <v>227975.59999999992</v>
      </c>
      <c r="H12" s="34">
        <v>357389.62000000005</v>
      </c>
      <c r="I12" s="24">
        <f t="shared" si="1"/>
        <v>0</v>
      </c>
      <c r="J12" s="24">
        <f t="shared" si="2"/>
        <v>227975.59999999992</v>
      </c>
      <c r="K12" s="25">
        <v>357389.62000000005</v>
      </c>
      <c r="L12" s="25">
        <v>357389.62000000005</v>
      </c>
      <c r="M12" s="24">
        <f t="shared" si="3"/>
        <v>0</v>
      </c>
    </row>
    <row r="13" spans="1:13" ht="30" customHeight="1" x14ac:dyDescent="0.25">
      <c r="A13" s="17">
        <v>4000</v>
      </c>
      <c r="B13" s="17" t="s">
        <v>60</v>
      </c>
      <c r="C13" s="34">
        <v>0</v>
      </c>
      <c r="D13" s="34">
        <v>0</v>
      </c>
      <c r="E13" s="34">
        <v>0</v>
      </c>
      <c r="F13" s="34">
        <v>0</v>
      </c>
      <c r="G13" s="34">
        <v>0</v>
      </c>
      <c r="H13" s="34">
        <v>0</v>
      </c>
      <c r="I13" s="34">
        <v>0</v>
      </c>
      <c r="J13" s="34">
        <v>0</v>
      </c>
      <c r="K13" s="34">
        <v>0</v>
      </c>
      <c r="L13" s="34">
        <v>0</v>
      </c>
      <c r="M13" s="34">
        <v>0</v>
      </c>
    </row>
    <row r="14" spans="1:13" ht="30" customHeight="1" x14ac:dyDescent="0.25">
      <c r="A14" s="17">
        <v>5000</v>
      </c>
      <c r="B14" s="17" t="s">
        <v>61</v>
      </c>
      <c r="C14" s="34">
        <v>0</v>
      </c>
      <c r="D14" s="34">
        <v>0</v>
      </c>
      <c r="E14" s="34">
        <v>0</v>
      </c>
      <c r="F14" s="34">
        <v>0</v>
      </c>
      <c r="G14" s="34">
        <v>0</v>
      </c>
      <c r="H14" s="34">
        <v>0</v>
      </c>
      <c r="I14" s="34">
        <v>0</v>
      </c>
      <c r="J14" s="34">
        <v>0</v>
      </c>
      <c r="K14" s="34">
        <v>0</v>
      </c>
      <c r="L14" s="34">
        <v>0</v>
      </c>
      <c r="M14" s="34">
        <v>0</v>
      </c>
    </row>
    <row r="15" spans="1:13" ht="30" customHeight="1" x14ac:dyDescent="0.25">
      <c r="A15" s="17">
        <v>6000</v>
      </c>
      <c r="B15" s="17" t="s">
        <v>62</v>
      </c>
      <c r="C15" s="34">
        <v>0</v>
      </c>
      <c r="D15" s="34">
        <v>0</v>
      </c>
      <c r="E15" s="34">
        <v>0</v>
      </c>
      <c r="F15" s="34">
        <v>0</v>
      </c>
      <c r="G15" s="34">
        <v>0</v>
      </c>
      <c r="H15" s="34">
        <v>0</v>
      </c>
      <c r="I15" s="34">
        <v>0</v>
      </c>
      <c r="J15" s="34">
        <v>0</v>
      </c>
      <c r="K15" s="34">
        <v>0</v>
      </c>
      <c r="L15" s="34">
        <v>0</v>
      </c>
      <c r="M15" s="34">
        <v>0</v>
      </c>
    </row>
    <row r="16" spans="1:13" ht="30" customHeight="1" x14ac:dyDescent="0.25">
      <c r="A16" s="17">
        <v>7000</v>
      </c>
      <c r="B16" s="17" t="s">
        <v>63</v>
      </c>
      <c r="C16" s="34">
        <v>0</v>
      </c>
      <c r="D16" s="34">
        <v>0</v>
      </c>
      <c r="E16" s="34">
        <v>0</v>
      </c>
      <c r="F16" s="34">
        <v>0</v>
      </c>
      <c r="G16" s="34">
        <v>0</v>
      </c>
      <c r="H16" s="34">
        <v>0</v>
      </c>
      <c r="I16" s="34">
        <v>0</v>
      </c>
      <c r="J16" s="34">
        <v>0</v>
      </c>
      <c r="K16" s="34">
        <v>0</v>
      </c>
      <c r="L16" s="34">
        <v>0</v>
      </c>
      <c r="M16" s="34">
        <v>0</v>
      </c>
    </row>
    <row r="17" spans="1:13" ht="30" customHeight="1" x14ac:dyDescent="0.25">
      <c r="A17" s="17">
        <v>8000</v>
      </c>
      <c r="B17" s="17" t="s">
        <v>64</v>
      </c>
      <c r="C17" s="34">
        <v>0</v>
      </c>
      <c r="D17" s="34">
        <v>0</v>
      </c>
      <c r="E17" s="34">
        <v>0</v>
      </c>
      <c r="F17" s="34">
        <v>0</v>
      </c>
      <c r="G17" s="34">
        <v>0</v>
      </c>
      <c r="H17" s="34">
        <v>0</v>
      </c>
      <c r="I17" s="34">
        <v>0</v>
      </c>
      <c r="J17" s="34">
        <v>0</v>
      </c>
      <c r="K17" s="34">
        <v>0</v>
      </c>
      <c r="L17" s="34">
        <v>0</v>
      </c>
      <c r="M17" s="34">
        <v>0</v>
      </c>
    </row>
    <row r="18" spans="1:13" ht="30" customHeight="1" x14ac:dyDescent="0.25">
      <c r="A18" s="17">
        <v>9000</v>
      </c>
      <c r="B18" s="17" t="s">
        <v>65</v>
      </c>
      <c r="C18" s="34">
        <v>0</v>
      </c>
      <c r="D18" s="34">
        <v>0</v>
      </c>
      <c r="E18" s="34">
        <v>0</v>
      </c>
      <c r="F18" s="34">
        <v>0</v>
      </c>
      <c r="G18" s="34">
        <v>0</v>
      </c>
      <c r="H18" s="34">
        <v>0</v>
      </c>
      <c r="I18" s="34">
        <v>0</v>
      </c>
      <c r="J18" s="34">
        <v>0</v>
      </c>
      <c r="K18" s="34">
        <v>0</v>
      </c>
      <c r="L18" s="34">
        <v>0</v>
      </c>
      <c r="M18" s="34">
        <v>0</v>
      </c>
    </row>
    <row r="19" spans="1:13" ht="30" customHeight="1" x14ac:dyDescent="0.25">
      <c r="A19" s="17"/>
      <c r="B19" s="18" t="s">
        <v>55</v>
      </c>
      <c r="C19" s="33">
        <f>SUM(C10:C18)</f>
        <v>8279002.419999999</v>
      </c>
      <c r="D19" s="33">
        <f t="shared" ref="D19:M19" si="4">SUM(D10:D18)</f>
        <v>-746454.28999999934</v>
      </c>
      <c r="E19" s="33">
        <f t="shared" si="4"/>
        <v>7532548.1299999999</v>
      </c>
      <c r="F19" s="33">
        <f t="shared" si="4"/>
        <v>6354407.2100000028</v>
      </c>
      <c r="G19" s="33">
        <f t="shared" si="4"/>
        <v>1178140.9199999974</v>
      </c>
      <c r="H19" s="33">
        <f t="shared" si="4"/>
        <v>6354407.2100000028</v>
      </c>
      <c r="I19" s="33">
        <f t="shared" si="4"/>
        <v>0</v>
      </c>
      <c r="J19" s="33">
        <f t="shared" si="4"/>
        <v>1178140.9199999974</v>
      </c>
      <c r="K19" s="33">
        <f t="shared" si="4"/>
        <v>6354407.2100000028</v>
      </c>
      <c r="L19" s="33">
        <f t="shared" si="4"/>
        <v>6354407.2100000028</v>
      </c>
      <c r="M19" s="33">
        <f t="shared" si="4"/>
        <v>0</v>
      </c>
    </row>
    <row r="20" spans="1:13" ht="30" customHeight="1" x14ac:dyDescent="0.25">
      <c r="A20" s="17"/>
      <c r="B20" s="18" t="s">
        <v>52</v>
      </c>
      <c r="C20" s="34">
        <v>0</v>
      </c>
      <c r="D20" s="34">
        <v>0</v>
      </c>
      <c r="E20" s="34">
        <v>0</v>
      </c>
      <c r="F20" s="34">
        <v>0</v>
      </c>
      <c r="G20" s="34">
        <v>0</v>
      </c>
      <c r="H20" s="34">
        <v>0</v>
      </c>
      <c r="I20" s="34">
        <v>0</v>
      </c>
      <c r="J20" s="34">
        <v>0</v>
      </c>
      <c r="K20" s="34">
        <v>0</v>
      </c>
      <c r="L20" s="34">
        <v>0</v>
      </c>
      <c r="M20" s="34">
        <v>0</v>
      </c>
    </row>
    <row r="21" spans="1:13" ht="30" customHeight="1" x14ac:dyDescent="0.25">
      <c r="A21" s="17">
        <v>1000</v>
      </c>
      <c r="B21" s="17" t="s">
        <v>57</v>
      </c>
      <c r="C21" s="34">
        <v>0</v>
      </c>
      <c r="D21" s="34">
        <v>0</v>
      </c>
      <c r="E21" s="34">
        <v>0</v>
      </c>
      <c r="F21" s="34">
        <v>0</v>
      </c>
      <c r="G21" s="34">
        <v>0</v>
      </c>
      <c r="H21" s="34">
        <v>0</v>
      </c>
      <c r="I21" s="34">
        <v>0</v>
      </c>
      <c r="J21" s="34">
        <v>0</v>
      </c>
      <c r="K21" s="34">
        <v>0</v>
      </c>
      <c r="L21" s="34">
        <v>0</v>
      </c>
      <c r="M21" s="34">
        <v>0</v>
      </c>
    </row>
    <row r="22" spans="1:13" ht="30" customHeight="1" x14ac:dyDescent="0.25">
      <c r="A22" s="17">
        <v>2000</v>
      </c>
      <c r="B22" s="17" t="s">
        <v>58</v>
      </c>
      <c r="C22" s="34">
        <v>0</v>
      </c>
      <c r="D22" s="34">
        <v>0</v>
      </c>
      <c r="E22" s="34">
        <v>0</v>
      </c>
      <c r="F22" s="34">
        <v>0</v>
      </c>
      <c r="G22" s="34">
        <v>0</v>
      </c>
      <c r="H22" s="34">
        <v>0</v>
      </c>
      <c r="I22" s="34">
        <v>0</v>
      </c>
      <c r="J22" s="34">
        <v>0</v>
      </c>
      <c r="K22" s="34">
        <v>0</v>
      </c>
      <c r="L22" s="34">
        <v>0</v>
      </c>
      <c r="M22" s="34">
        <v>0</v>
      </c>
    </row>
    <row r="23" spans="1:13" ht="30" customHeight="1" x14ac:dyDescent="0.25">
      <c r="A23" s="17">
        <v>3000</v>
      </c>
      <c r="B23" s="17" t="s">
        <v>59</v>
      </c>
      <c r="C23" s="34">
        <v>0</v>
      </c>
      <c r="D23" s="34">
        <v>0</v>
      </c>
      <c r="E23" s="34">
        <v>0</v>
      </c>
      <c r="F23" s="34">
        <v>0</v>
      </c>
      <c r="G23" s="34">
        <v>0</v>
      </c>
      <c r="H23" s="34">
        <v>0</v>
      </c>
      <c r="I23" s="34">
        <v>0</v>
      </c>
      <c r="J23" s="34">
        <v>0</v>
      </c>
      <c r="K23" s="34">
        <v>0</v>
      </c>
      <c r="L23" s="34">
        <v>0</v>
      </c>
      <c r="M23" s="34">
        <v>0</v>
      </c>
    </row>
    <row r="24" spans="1:13" ht="30" customHeight="1" x14ac:dyDescent="0.25">
      <c r="A24" s="17">
        <v>4000</v>
      </c>
      <c r="B24" s="17" t="s">
        <v>60</v>
      </c>
      <c r="C24" s="34">
        <v>0</v>
      </c>
      <c r="D24" s="34">
        <v>0</v>
      </c>
      <c r="E24" s="34">
        <v>0</v>
      </c>
      <c r="F24" s="34">
        <v>0</v>
      </c>
      <c r="G24" s="34">
        <v>0</v>
      </c>
      <c r="H24" s="34">
        <v>0</v>
      </c>
      <c r="I24" s="34">
        <v>0</v>
      </c>
      <c r="J24" s="34">
        <v>0</v>
      </c>
      <c r="K24" s="34">
        <v>0</v>
      </c>
      <c r="L24" s="34">
        <v>0</v>
      </c>
      <c r="M24" s="34">
        <v>0</v>
      </c>
    </row>
    <row r="25" spans="1:13" ht="30" customHeight="1" x14ac:dyDescent="0.25">
      <c r="A25" s="17">
        <v>5000</v>
      </c>
      <c r="B25" s="17" t="s">
        <v>61</v>
      </c>
      <c r="C25" s="34">
        <v>0</v>
      </c>
      <c r="D25" s="34">
        <v>0</v>
      </c>
      <c r="E25" s="34">
        <v>0</v>
      </c>
      <c r="F25" s="34">
        <v>0</v>
      </c>
      <c r="G25" s="34">
        <v>0</v>
      </c>
      <c r="H25" s="34">
        <v>0</v>
      </c>
      <c r="I25" s="34">
        <v>0</v>
      </c>
      <c r="J25" s="34">
        <v>0</v>
      </c>
      <c r="K25" s="34">
        <v>0</v>
      </c>
      <c r="L25" s="34">
        <v>0</v>
      </c>
      <c r="M25" s="34">
        <v>0</v>
      </c>
    </row>
    <row r="26" spans="1:13" ht="30" customHeight="1" x14ac:dyDescent="0.25">
      <c r="A26" s="17">
        <v>6000</v>
      </c>
      <c r="B26" s="17" t="s">
        <v>62</v>
      </c>
      <c r="C26" s="34">
        <v>0</v>
      </c>
      <c r="D26" s="34">
        <v>0</v>
      </c>
      <c r="E26" s="34">
        <v>0</v>
      </c>
      <c r="F26" s="34">
        <v>0</v>
      </c>
      <c r="G26" s="34">
        <v>0</v>
      </c>
      <c r="H26" s="34">
        <v>0</v>
      </c>
      <c r="I26" s="34">
        <v>0</v>
      </c>
      <c r="J26" s="34">
        <v>0</v>
      </c>
      <c r="K26" s="34">
        <v>0</v>
      </c>
      <c r="L26" s="34">
        <v>0</v>
      </c>
      <c r="M26" s="34">
        <v>0</v>
      </c>
    </row>
    <row r="27" spans="1:13" ht="30" customHeight="1" x14ac:dyDescent="0.25">
      <c r="A27" s="17">
        <v>7000</v>
      </c>
      <c r="B27" s="17" t="s">
        <v>63</v>
      </c>
      <c r="C27" s="34">
        <v>0</v>
      </c>
      <c r="D27" s="34">
        <v>0</v>
      </c>
      <c r="E27" s="34">
        <v>0</v>
      </c>
      <c r="F27" s="34">
        <v>0</v>
      </c>
      <c r="G27" s="34">
        <v>0</v>
      </c>
      <c r="H27" s="34">
        <v>0</v>
      </c>
      <c r="I27" s="34">
        <v>0</v>
      </c>
      <c r="J27" s="34">
        <v>0</v>
      </c>
      <c r="K27" s="34">
        <v>0</v>
      </c>
      <c r="L27" s="34">
        <v>0</v>
      </c>
      <c r="M27" s="34">
        <v>0</v>
      </c>
    </row>
    <row r="28" spans="1:13" ht="30" customHeight="1" x14ac:dyDescent="0.25">
      <c r="A28" s="17">
        <v>8000</v>
      </c>
      <c r="B28" s="17" t="s">
        <v>64</v>
      </c>
      <c r="C28" s="34">
        <v>0</v>
      </c>
      <c r="D28" s="34">
        <v>0</v>
      </c>
      <c r="E28" s="34">
        <v>0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</row>
    <row r="29" spans="1:13" ht="30" customHeight="1" x14ac:dyDescent="0.25">
      <c r="A29" s="17"/>
      <c r="B29" s="18" t="s">
        <v>55</v>
      </c>
      <c r="C29" s="34">
        <v>0</v>
      </c>
      <c r="D29" s="34">
        <v>0</v>
      </c>
      <c r="E29" s="34">
        <v>0</v>
      </c>
      <c r="F29" s="34">
        <v>0</v>
      </c>
      <c r="G29" s="34">
        <v>0</v>
      </c>
      <c r="H29" s="34">
        <v>0</v>
      </c>
      <c r="I29" s="34">
        <v>0</v>
      </c>
      <c r="J29" s="34">
        <v>0</v>
      </c>
      <c r="K29" s="34">
        <v>0</v>
      </c>
      <c r="L29" s="34">
        <v>0</v>
      </c>
      <c r="M29" s="34">
        <v>0</v>
      </c>
    </row>
    <row r="30" spans="1:13" ht="30" customHeight="1" x14ac:dyDescent="0.25">
      <c r="A30" s="17"/>
      <c r="B30" s="18" t="s">
        <v>53</v>
      </c>
      <c r="C30" s="34">
        <v>0</v>
      </c>
      <c r="D30" s="34">
        <v>0</v>
      </c>
      <c r="E30" s="34">
        <v>0</v>
      </c>
      <c r="F30" s="34">
        <v>0</v>
      </c>
      <c r="G30" s="34">
        <v>0</v>
      </c>
      <c r="H30" s="34">
        <v>0</v>
      </c>
      <c r="I30" s="34">
        <v>0</v>
      </c>
      <c r="J30" s="34">
        <v>0</v>
      </c>
      <c r="K30" s="34">
        <v>0</v>
      </c>
      <c r="L30" s="34">
        <v>0</v>
      </c>
      <c r="M30" s="34">
        <v>0</v>
      </c>
    </row>
    <row r="31" spans="1:13" ht="30" customHeight="1" x14ac:dyDescent="0.25">
      <c r="A31" s="17">
        <v>9000</v>
      </c>
      <c r="B31" s="17" t="s">
        <v>65</v>
      </c>
      <c r="C31" s="34">
        <v>0</v>
      </c>
      <c r="D31" s="34">
        <v>0</v>
      </c>
      <c r="E31" s="34">
        <v>0</v>
      </c>
      <c r="F31" s="34">
        <v>0</v>
      </c>
      <c r="G31" s="34">
        <v>0</v>
      </c>
      <c r="H31" s="34">
        <v>0</v>
      </c>
      <c r="I31" s="34">
        <v>0</v>
      </c>
      <c r="J31" s="34">
        <v>0</v>
      </c>
      <c r="K31" s="34">
        <v>0</v>
      </c>
      <c r="L31" s="34">
        <v>0</v>
      </c>
      <c r="M31" s="34">
        <v>0</v>
      </c>
    </row>
    <row r="32" spans="1:13" ht="30" customHeight="1" x14ac:dyDescent="0.25">
      <c r="A32" s="17"/>
      <c r="B32" s="18" t="s">
        <v>55</v>
      </c>
      <c r="C32" s="34">
        <v>0</v>
      </c>
      <c r="D32" s="34">
        <v>0</v>
      </c>
      <c r="E32" s="34">
        <v>0</v>
      </c>
      <c r="F32" s="34">
        <v>0</v>
      </c>
      <c r="G32" s="34">
        <v>0</v>
      </c>
      <c r="H32" s="34">
        <v>0</v>
      </c>
      <c r="I32" s="34">
        <v>0</v>
      </c>
      <c r="J32" s="34">
        <v>0</v>
      </c>
      <c r="K32" s="34">
        <v>0</v>
      </c>
      <c r="L32" s="34">
        <v>0</v>
      </c>
      <c r="M32" s="34">
        <v>0</v>
      </c>
    </row>
    <row r="33" spans="1:13" ht="21.75" customHeight="1" x14ac:dyDescent="0.25">
      <c r="A33" s="26"/>
      <c r="B33" s="26" t="s">
        <v>56</v>
      </c>
      <c r="C33" s="35">
        <f>C19+C29+C32</f>
        <v>8279002.419999999</v>
      </c>
      <c r="D33" s="35">
        <f t="shared" ref="D33:M33" si="5">D19+D29+D32</f>
        <v>-746454.28999999934</v>
      </c>
      <c r="E33" s="35">
        <f t="shared" si="5"/>
        <v>7532548.1299999999</v>
      </c>
      <c r="F33" s="35">
        <f t="shared" si="5"/>
        <v>6354407.2100000028</v>
      </c>
      <c r="G33" s="35">
        <f t="shared" si="5"/>
        <v>1178140.9199999974</v>
      </c>
      <c r="H33" s="35">
        <f t="shared" si="5"/>
        <v>6354407.2100000028</v>
      </c>
      <c r="I33" s="35">
        <f t="shared" si="5"/>
        <v>0</v>
      </c>
      <c r="J33" s="35">
        <f t="shared" si="5"/>
        <v>1178140.9199999974</v>
      </c>
      <c r="K33" s="35">
        <f t="shared" si="5"/>
        <v>6354407.2100000028</v>
      </c>
      <c r="L33" s="35">
        <f t="shared" si="5"/>
        <v>6354407.2100000028</v>
      </c>
      <c r="M33" s="35">
        <f t="shared" si="5"/>
        <v>0</v>
      </c>
    </row>
    <row r="48" spans="1:13" x14ac:dyDescent="0.25">
      <c r="C48"/>
      <c r="D48"/>
      <c r="E48"/>
      <c r="F48"/>
      <c r="J48"/>
      <c r="K48"/>
      <c r="L48"/>
      <c r="M48"/>
    </row>
    <row r="49" spans="2:13" x14ac:dyDescent="0.25">
      <c r="B49" s="40"/>
      <c r="C49" s="40"/>
      <c r="D49" s="41" t="s">
        <v>73</v>
      </c>
      <c r="E49" s="41"/>
      <c r="F49" s="28"/>
      <c r="J49"/>
      <c r="K49"/>
      <c r="L49"/>
      <c r="M49"/>
    </row>
    <row r="50" spans="2:13" x14ac:dyDescent="0.25">
      <c r="B50" s="36"/>
      <c r="C50" s="36"/>
      <c r="D50" s="36" t="s">
        <v>75</v>
      </c>
      <c r="E50" s="36"/>
      <c r="F50" s="30"/>
      <c r="J50"/>
      <c r="K50"/>
      <c r="L50"/>
      <c r="M50"/>
    </row>
    <row r="51" spans="2:13" ht="36.75" customHeight="1" x14ac:dyDescent="0.25">
      <c r="B51" s="37"/>
      <c r="C51" s="37"/>
      <c r="D51" s="43" t="s">
        <v>71</v>
      </c>
      <c r="E51" s="43"/>
      <c r="F51" s="19"/>
      <c r="J51"/>
      <c r="K51"/>
      <c r="L51"/>
      <c r="M51"/>
    </row>
    <row r="53" spans="2:13" ht="15" customHeight="1" x14ac:dyDescent="0.25"/>
  </sheetData>
  <mergeCells count="10">
    <mergeCell ref="A3:M3"/>
    <mergeCell ref="A2:M2"/>
    <mergeCell ref="A1:M1"/>
    <mergeCell ref="B49:C49"/>
    <mergeCell ref="D49:E49"/>
    <mergeCell ref="B50:C50"/>
    <mergeCell ref="D50:E50"/>
    <mergeCell ref="B51:C51"/>
    <mergeCell ref="D51:E51"/>
    <mergeCell ref="A4:M4"/>
  </mergeCells>
  <pageMargins left="0.15748031496062992" right="0.15748031496062992" top="0.35433070866141736" bottom="0.27559055118110237" header="0.31496062992125984" footer="0.31496062992125984"/>
  <pageSetup scale="41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AF0B0C-C57D-4AF2-979A-AF94D7A1E6D4}">
  <dimension ref="B17:D23"/>
  <sheetViews>
    <sheetView workbookViewId="0">
      <selection activeCell="B17" sqref="B17:D23"/>
    </sheetView>
  </sheetViews>
  <sheetFormatPr baseColWidth="10" defaultRowHeight="15" x14ac:dyDescent="0.25"/>
  <sheetData>
    <row r="17" spans="2:4" x14ac:dyDescent="0.25">
      <c r="B17" s="21"/>
      <c r="C17" s="21"/>
      <c r="D17" s="21"/>
    </row>
    <row r="18" spans="2:4" x14ac:dyDescent="0.25">
      <c r="B18" s="21"/>
      <c r="C18" s="21"/>
      <c r="D18" s="21"/>
    </row>
    <row r="19" spans="2:4" x14ac:dyDescent="0.25">
      <c r="B19" s="32"/>
    </row>
    <row r="20" spans="2:4" x14ac:dyDescent="0.25">
      <c r="B20" s="28"/>
      <c r="C20" s="27" t="s">
        <v>74</v>
      </c>
      <c r="D20" s="27"/>
    </row>
    <row r="21" spans="2:4" ht="36" x14ac:dyDescent="0.25">
      <c r="B21" s="30"/>
      <c r="C21" s="29" t="s">
        <v>76</v>
      </c>
      <c r="D21" s="29"/>
    </row>
    <row r="22" spans="2:4" x14ac:dyDescent="0.25">
      <c r="B22" s="19"/>
      <c r="C22" s="31" t="s">
        <v>71</v>
      </c>
      <c r="D22" s="31"/>
    </row>
    <row r="23" spans="2:4" x14ac:dyDescent="0.25">
      <c r="B23" s="21"/>
      <c r="C23" s="21"/>
      <c r="D23" s="2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5"/>
  <sheetViews>
    <sheetView showGridLines="0" zoomScaleNormal="100" zoomScaleSheetLayoutView="100" workbookViewId="0">
      <selection activeCell="A26" sqref="A26"/>
    </sheetView>
  </sheetViews>
  <sheetFormatPr baseColWidth="10" defaultColWidth="90" defaultRowHeight="15" x14ac:dyDescent="0.25"/>
  <cols>
    <col min="1" max="1" width="15.5703125" style="2" customWidth="1"/>
    <col min="2" max="2" width="83" style="2" customWidth="1"/>
    <col min="3" max="16384" width="90" style="2"/>
  </cols>
  <sheetData>
    <row r="1" spans="1:2" x14ac:dyDescent="0.25">
      <c r="A1" s="42" t="s">
        <v>50</v>
      </c>
      <c r="B1" s="42"/>
    </row>
    <row r="2" spans="1:2" x14ac:dyDescent="0.25">
      <c r="A2" s="3"/>
      <c r="B2" s="3"/>
    </row>
    <row r="3" spans="1:2" x14ac:dyDescent="0.25">
      <c r="A3" s="3"/>
      <c r="B3" s="3"/>
    </row>
    <row r="4" spans="1:2" ht="30" customHeight="1" x14ac:dyDescent="0.25">
      <c r="A4" s="4" t="s">
        <v>27</v>
      </c>
      <c r="B4" s="5" t="s">
        <v>28</v>
      </c>
    </row>
    <row r="5" spans="1:2" ht="30" customHeight="1" x14ac:dyDescent="0.25">
      <c r="A5" s="6" t="s">
        <v>14</v>
      </c>
      <c r="B5" s="1" t="s">
        <v>29</v>
      </c>
    </row>
    <row r="6" spans="1:2" ht="30" customHeight="1" x14ac:dyDescent="0.25">
      <c r="A6" s="6" t="s">
        <v>15</v>
      </c>
      <c r="B6" s="1" t="s">
        <v>30</v>
      </c>
    </row>
    <row r="7" spans="1:2" ht="30" customHeight="1" x14ac:dyDescent="0.25">
      <c r="A7" s="6" t="s">
        <v>1</v>
      </c>
      <c r="B7" s="14" t="s">
        <v>67</v>
      </c>
    </row>
    <row r="8" spans="1:2" ht="30" customHeight="1" x14ac:dyDescent="0.25">
      <c r="A8" s="7" t="s">
        <v>2</v>
      </c>
      <c r="B8" s="15" t="s">
        <v>68</v>
      </c>
    </row>
    <row r="9" spans="1:2" ht="30" customHeight="1" x14ac:dyDescent="0.25">
      <c r="A9" s="6" t="s">
        <v>3</v>
      </c>
      <c r="B9" s="8" t="s">
        <v>39</v>
      </c>
    </row>
    <row r="10" spans="1:2" ht="30" customHeight="1" x14ac:dyDescent="0.25">
      <c r="A10" s="6" t="s">
        <v>4</v>
      </c>
      <c r="B10" s="8" t="s">
        <v>40</v>
      </c>
    </row>
    <row r="11" spans="1:2" ht="30" customHeight="1" x14ac:dyDescent="0.25">
      <c r="A11" s="9" t="s">
        <v>5</v>
      </c>
      <c r="B11" s="10" t="s">
        <v>41</v>
      </c>
    </row>
    <row r="12" spans="1:2" ht="45" x14ac:dyDescent="0.25">
      <c r="A12" s="6" t="s">
        <v>6</v>
      </c>
      <c r="B12" s="11" t="s">
        <v>42</v>
      </c>
    </row>
    <row r="13" spans="1:2" ht="30" customHeight="1" x14ac:dyDescent="0.25">
      <c r="A13" s="6" t="s">
        <v>7</v>
      </c>
      <c r="B13" s="1" t="s">
        <v>46</v>
      </c>
    </row>
    <row r="14" spans="1:2" ht="30" customHeight="1" x14ac:dyDescent="0.25">
      <c r="A14" s="6" t="s">
        <v>8</v>
      </c>
      <c r="B14" s="1" t="s">
        <v>43</v>
      </c>
    </row>
    <row r="15" spans="1:2" ht="30" customHeight="1" x14ac:dyDescent="0.25">
      <c r="A15" s="6" t="s">
        <v>9</v>
      </c>
      <c r="B15" s="1" t="s">
        <v>44</v>
      </c>
    </row>
    <row r="16" spans="1:2" ht="30" customHeight="1" x14ac:dyDescent="0.25">
      <c r="A16" s="6" t="s">
        <v>10</v>
      </c>
      <c r="B16" s="1" t="s">
        <v>45</v>
      </c>
    </row>
    <row r="17" spans="1:2" ht="30" customHeight="1" x14ac:dyDescent="0.25">
      <c r="A17" s="6" t="s">
        <v>11</v>
      </c>
      <c r="B17" s="1" t="s">
        <v>47</v>
      </c>
    </row>
    <row r="18" spans="1:2" ht="30" customHeight="1" x14ac:dyDescent="0.25">
      <c r="A18" s="6" t="s">
        <v>12</v>
      </c>
      <c r="B18" s="13" t="s">
        <v>48</v>
      </c>
    </row>
    <row r="19" spans="1:2" ht="30" customHeight="1" x14ac:dyDescent="0.25">
      <c r="A19" s="6" t="s">
        <v>13</v>
      </c>
      <c r="B19" s="1" t="s">
        <v>49</v>
      </c>
    </row>
    <row r="20" spans="1:2" ht="30" customHeight="1" x14ac:dyDescent="0.25">
      <c r="A20" s="6" t="s">
        <v>25</v>
      </c>
      <c r="B20" s="1" t="s">
        <v>70</v>
      </c>
    </row>
    <row r="21" spans="1:2" ht="30" customHeight="1" x14ac:dyDescent="0.25">
      <c r="A21" s="6" t="s">
        <v>35</v>
      </c>
      <c r="B21" s="1" t="s">
        <v>69</v>
      </c>
    </row>
    <row r="22" spans="1:2" ht="30" customHeight="1" x14ac:dyDescent="0.25">
      <c r="A22" s="6" t="s">
        <v>36</v>
      </c>
      <c r="B22" s="1" t="s">
        <v>31</v>
      </c>
    </row>
    <row r="23" spans="1:2" ht="30" customHeight="1" x14ac:dyDescent="0.25">
      <c r="A23" s="6" t="s">
        <v>37</v>
      </c>
      <c r="B23" s="1" t="s">
        <v>32</v>
      </c>
    </row>
    <row r="24" spans="1:2" ht="30" customHeight="1" x14ac:dyDescent="0.25">
      <c r="A24" s="6" t="s">
        <v>38</v>
      </c>
      <c r="B24" s="1" t="s">
        <v>33</v>
      </c>
    </row>
    <row r="25" spans="1:2" ht="30" customHeight="1" x14ac:dyDescent="0.25">
      <c r="A25" s="16" t="s">
        <v>66</v>
      </c>
      <c r="B25" s="12" t="s">
        <v>34</v>
      </c>
    </row>
  </sheetData>
  <mergeCells count="1">
    <mergeCell ref="A1:B1"/>
  </mergeCells>
  <pageMargins left="0.70866141732283472" right="0.70866141732283472" top="0.35" bottom="0.27" header="0.31496062992125984" footer="0.31496062992125984"/>
  <pageSetup scale="9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FORMATO</vt:lpstr>
      <vt:lpstr>Hoja1</vt:lpstr>
      <vt:lpstr>INSTRUCTIVO</vt:lpstr>
      <vt:lpstr>FORMATO!Área_de_impresión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C.P.   ERIKA</dc:creator>
  <cp:lastModifiedBy>cclmi</cp:lastModifiedBy>
  <cp:lastPrinted>2023-04-13T23:14:06Z</cp:lastPrinted>
  <dcterms:created xsi:type="dcterms:W3CDTF">2013-02-21T14:37:53Z</dcterms:created>
  <dcterms:modified xsi:type="dcterms:W3CDTF">2023-04-13T23:24:30Z</dcterms:modified>
</cp:coreProperties>
</file>